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1620" yWindow="960" windowWidth="27180" windowHeight="17040"/>
  </bookViews>
  <sheets>
    <sheet name="Trail Project" sheetId="1" r:id="rId1"/>
    <sheet name="Sheet1" sheetId="2" r:id="rId2"/>
  </sheets>
  <definedNames>
    <definedName name="_4__Sch40_Elec_Conduit" localSheetId="0">'Trail Project'!#REF!</definedName>
    <definedName name="_4__Sch40_Elec_Condui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F42" i="1"/>
  <c r="F41" i="1"/>
  <c r="F40" i="1"/>
  <c r="F39" i="1"/>
  <c r="F43" i="1"/>
  <c r="F34" i="1"/>
  <c r="F38" i="1"/>
  <c r="F37" i="1"/>
  <c r="F36" i="1"/>
  <c r="F35" i="1"/>
  <c r="F33" i="1"/>
  <c r="F32" i="1"/>
  <c r="F31" i="1"/>
  <c r="F30" i="1"/>
  <c r="F28" i="1"/>
  <c r="F26" i="1"/>
  <c r="F27" i="1"/>
  <c r="F45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44" i="1"/>
  <c r="F47" i="1" l="1"/>
</calcChain>
</file>

<file path=xl/sharedStrings.xml><?xml version="1.0" encoding="utf-8"?>
<sst xmlns="http://schemas.openxmlformats.org/spreadsheetml/2006/main" count="98" uniqueCount="62">
  <si>
    <t>Town of Bennett, CO</t>
  </si>
  <si>
    <t>T O T A L</t>
  </si>
  <si>
    <t>LS</t>
  </si>
  <si>
    <t>EA</t>
  </si>
  <si>
    <t>LF</t>
  </si>
  <si>
    <t>SF</t>
  </si>
  <si>
    <t>Final Grading</t>
  </si>
  <si>
    <t>CY</t>
  </si>
  <si>
    <t>Earthwork - Excavation</t>
  </si>
  <si>
    <t>Mobilization</t>
  </si>
  <si>
    <t>PRICE</t>
  </si>
  <si>
    <t>EST QTY</t>
  </si>
  <si>
    <t>UNIT</t>
  </si>
  <si>
    <t>DESCRIPTION</t>
  </si>
  <si>
    <t>NO.</t>
  </si>
  <si>
    <t>EXTENDED</t>
  </si>
  <si>
    <t>ENGR</t>
  </si>
  <si>
    <t>ITEM</t>
  </si>
  <si>
    <t>(303) 644-4125 - Fax</t>
  </si>
  <si>
    <t>PRICING FORM</t>
  </si>
  <si>
    <t>(303) 644-3249</t>
  </si>
  <si>
    <t>BENNETT, COLORADO</t>
  </si>
  <si>
    <t>207 MUEGGE WAY</t>
  </si>
  <si>
    <t xml:space="preserve">  Town of Bennett</t>
  </si>
  <si>
    <t>HWY 79 Widening</t>
  </si>
  <si>
    <t>Trail Project</t>
  </si>
  <si>
    <t>General Conditions</t>
  </si>
  <si>
    <t>Sawcut</t>
  </si>
  <si>
    <t>Strip Topsoil &amp; Re-Use - 4"</t>
  </si>
  <si>
    <t>Tree Removal</t>
  </si>
  <si>
    <t>Asphalt Trail Removal</t>
  </si>
  <si>
    <t>Chip Mulch Trail Demo &amp; Stockpile</t>
  </si>
  <si>
    <t>Bluegrass Sod Removal</t>
  </si>
  <si>
    <t>6" Depth Concrete Trail</t>
  </si>
  <si>
    <t>Chaise Drain</t>
  </si>
  <si>
    <t xml:space="preserve">Sandstone Boulders </t>
  </si>
  <si>
    <t>Signage Caisons 2'x7.5' Conc.</t>
  </si>
  <si>
    <t>CL 200 PVC Sleeves</t>
  </si>
  <si>
    <t>Cobble Creekbed</t>
  </si>
  <si>
    <t>Chip Mulch Trail</t>
  </si>
  <si>
    <t>Temporary Pedestrian Access</t>
  </si>
  <si>
    <t>6" PVS Drain Pipes</t>
  </si>
  <si>
    <t>Earthwork Export to 4th St.</t>
  </si>
  <si>
    <t>Place 30' 11x18 RCP W/ End Sections</t>
  </si>
  <si>
    <t>2" Cal. Dec. Orn. Tree</t>
  </si>
  <si>
    <t>2 1/2" Dec. Canopy Tree</t>
  </si>
  <si>
    <t>6 ft. Evergreen Tree</t>
  </si>
  <si>
    <t>5 Gal. Dec. Shrub</t>
  </si>
  <si>
    <t>5 Gal. Evergreen Shrub</t>
  </si>
  <si>
    <t>1 Gal. Orn. Grass</t>
  </si>
  <si>
    <t>1 Gal. Perennial</t>
  </si>
  <si>
    <t>Texas Bluegrass Sod</t>
  </si>
  <si>
    <t>Low Grow Seed Mix</t>
  </si>
  <si>
    <t>1 Gal. Evergreen Shrub</t>
  </si>
  <si>
    <t xml:space="preserve">Irrigation System </t>
  </si>
  <si>
    <t>CO. Rose Rock Mulch w/F</t>
  </si>
  <si>
    <t>Gorilla Hair Mulch w/F</t>
  </si>
  <si>
    <t>Soil Amendments</t>
  </si>
  <si>
    <t>5 ft. Ht. Orn. Tree</t>
  </si>
  <si>
    <t>Galv. Roll-Top Steel Edger</t>
  </si>
  <si>
    <t>RFP 20-005</t>
  </si>
  <si>
    <t>Page 9 of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</si>
</sst>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[$-409]mmmm\ d\,\ yyyy;@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8">
    <xf numFmtId="0" fontId="0" fillId="0" borderId="0" xfId="0"/>
    <xf numFmtId="0" fontId="7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right"/>
    </xf>
    <xf numFmtId="0" fontId="9" fillId="0" borderId="1" xfId="0" applyFont="1" applyBorder="1"/>
    <xf numFmtId="0" fontId="10" fillId="0" borderId="0" xfId="0" applyFont="1" applyAlignment="1">
      <alignment horizontal="center"/>
    </xf>
    <xf numFmtId="164" fontId="11" fillId="2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3" fontId="8" fillId="0" borderId="7" xfId="1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 indent="1"/>
    </xf>
    <xf numFmtId="0" fontId="8" fillId="0" borderId="9" xfId="0" applyFont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 indent="1"/>
    </xf>
    <xf numFmtId="0" fontId="8" fillId="0" borderId="11" xfId="0" applyFont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18" xfId="0" applyFont="1" applyBorder="1" applyAlignment="1">
      <alignment horizontal="right" vertical="center"/>
    </xf>
    <xf numFmtId="0" fontId="0" fillId="0" borderId="18" xfId="0" applyBorder="1"/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5" fillId="0" borderId="8" xfId="0" applyFont="1" applyFill="1" applyBorder="1" applyAlignment="1">
      <alignment horizontal="left" vertical="center" wrapText="1" indent="1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vertical="center"/>
    </xf>
    <xf numFmtId="3" fontId="5" fillId="0" borderId="21" xfId="1" applyNumberFormat="1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3" fillId="0" borderId="20" xfId="0" quotePrefix="1" applyNumberFormat="1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0</xdr:row>
      <xdr:rowOff>50800</xdr:rowOff>
    </xdr:from>
    <xdr:to>
      <xdr:col>1</xdr:col>
      <xdr:colOff>914400</xdr:colOff>
      <xdr:row>4</xdr:row>
      <xdr:rowOff>114300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xmlns="" id="{882CDF40-369C-8140-A51E-48CB44FA1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50800"/>
          <a:ext cx="14351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view="pageLayout" zoomScaleNormal="125" workbookViewId="0">
      <selection activeCell="D50" sqref="D50"/>
    </sheetView>
  </sheetViews>
  <sheetFormatPr defaultColWidth="11" defaultRowHeight="15.5" x14ac:dyDescent="0.35"/>
  <cols>
    <col min="1" max="1" width="6.6640625" customWidth="1"/>
    <col min="2" max="2" width="24.33203125" customWidth="1"/>
    <col min="3" max="3" width="9.5" customWidth="1"/>
    <col min="4" max="4" width="11.33203125" customWidth="1"/>
    <col min="5" max="5" width="12.33203125" customWidth="1"/>
    <col min="6" max="6" width="20.5" customWidth="1"/>
    <col min="7" max="7" width="10.83203125" customWidth="1"/>
  </cols>
  <sheetData>
    <row r="1" spans="1:6" ht="21.75" customHeight="1" x14ac:dyDescent="0.35">
      <c r="C1" s="51" t="s">
        <v>23</v>
      </c>
      <c r="D1" s="51"/>
      <c r="E1" s="51"/>
      <c r="F1" s="30" t="s">
        <v>22</v>
      </c>
    </row>
    <row r="2" spans="1:6" ht="30" customHeight="1" x14ac:dyDescent="0.35">
      <c r="C2" s="52" t="s">
        <v>24</v>
      </c>
      <c r="D2" s="52"/>
      <c r="E2" s="52"/>
      <c r="F2" s="29" t="s">
        <v>21</v>
      </c>
    </row>
    <row r="3" spans="1:6" ht="21" customHeight="1" x14ac:dyDescent="0.35">
      <c r="C3" s="53" t="s">
        <v>25</v>
      </c>
      <c r="D3" s="53"/>
      <c r="E3" s="53"/>
      <c r="F3" s="29">
        <v>80102</v>
      </c>
    </row>
    <row r="4" spans="1:6" ht="21" customHeight="1" thickBot="1" x14ac:dyDescent="0.4">
      <c r="C4" s="54">
        <v>43929</v>
      </c>
      <c r="D4" s="54"/>
      <c r="E4" s="54"/>
      <c r="F4" s="28" t="s">
        <v>20</v>
      </c>
    </row>
    <row r="5" spans="1:6" ht="21" customHeight="1" thickBot="1" x14ac:dyDescent="0.4">
      <c r="A5" s="27"/>
      <c r="B5" s="27"/>
      <c r="C5" s="55" t="s">
        <v>19</v>
      </c>
      <c r="D5" s="56"/>
      <c r="E5" s="57"/>
      <c r="F5" s="26" t="s">
        <v>18</v>
      </c>
    </row>
    <row r="6" spans="1:6" ht="21" customHeight="1" thickBot="1" x14ac:dyDescent="0.4">
      <c r="A6" s="25"/>
    </row>
    <row r="7" spans="1:6" ht="24" customHeight="1" x14ac:dyDescent="0.35">
      <c r="A7" s="23" t="s">
        <v>17</v>
      </c>
      <c r="B7" s="24" t="s">
        <v>17</v>
      </c>
      <c r="C7" s="23" t="s">
        <v>17</v>
      </c>
      <c r="D7" s="23" t="s">
        <v>16</v>
      </c>
      <c r="E7" s="23" t="s">
        <v>12</v>
      </c>
      <c r="F7" s="22" t="s">
        <v>15</v>
      </c>
    </row>
    <row r="8" spans="1:6" ht="24" customHeight="1" thickBot="1" x14ac:dyDescent="0.4">
      <c r="A8" s="20" t="s">
        <v>14</v>
      </c>
      <c r="B8" s="21" t="s">
        <v>13</v>
      </c>
      <c r="C8" s="20" t="s">
        <v>12</v>
      </c>
      <c r="D8" s="20" t="s">
        <v>11</v>
      </c>
      <c r="E8" s="20" t="s">
        <v>10</v>
      </c>
      <c r="F8" s="19" t="s">
        <v>10</v>
      </c>
    </row>
    <row r="9" spans="1:6" ht="24" customHeight="1" x14ac:dyDescent="0.35">
      <c r="A9" s="18">
        <v>1</v>
      </c>
      <c r="B9" s="17" t="s">
        <v>9</v>
      </c>
      <c r="C9" s="13" t="s">
        <v>2</v>
      </c>
      <c r="D9" s="16">
        <v>1</v>
      </c>
      <c r="E9" s="11">
        <v>0</v>
      </c>
      <c r="F9" s="10">
        <f t="shared" ref="F9:F25" si="0">D9*E9</f>
        <v>0</v>
      </c>
    </row>
    <row r="10" spans="1:6" ht="18" customHeight="1" x14ac:dyDescent="0.35">
      <c r="A10" s="15">
        <v>2</v>
      </c>
      <c r="B10" s="31" t="s">
        <v>26</v>
      </c>
      <c r="C10" s="13" t="s">
        <v>2</v>
      </c>
      <c r="D10" s="16">
        <v>1</v>
      </c>
      <c r="E10" s="11">
        <v>0</v>
      </c>
      <c r="F10" s="10">
        <f t="shared" si="0"/>
        <v>0</v>
      </c>
    </row>
    <row r="11" spans="1:6" ht="30" customHeight="1" x14ac:dyDescent="0.35">
      <c r="A11" s="15">
        <v>3</v>
      </c>
      <c r="B11" s="31" t="s">
        <v>40</v>
      </c>
      <c r="C11" s="13" t="s">
        <v>2</v>
      </c>
      <c r="D11" s="16">
        <v>1</v>
      </c>
      <c r="E11" s="11">
        <v>0</v>
      </c>
      <c r="F11" s="10">
        <f t="shared" si="0"/>
        <v>0</v>
      </c>
    </row>
    <row r="12" spans="1:6" ht="21" customHeight="1" x14ac:dyDescent="0.35">
      <c r="A12" s="15">
        <v>4</v>
      </c>
      <c r="B12" s="31" t="s">
        <v>27</v>
      </c>
      <c r="C12" s="32" t="s">
        <v>4</v>
      </c>
      <c r="D12" s="16">
        <v>16</v>
      </c>
      <c r="E12" s="11">
        <v>0</v>
      </c>
      <c r="F12" s="10">
        <f t="shared" si="0"/>
        <v>0</v>
      </c>
    </row>
    <row r="13" spans="1:6" ht="23.25" customHeight="1" x14ac:dyDescent="0.35">
      <c r="A13" s="15">
        <v>5</v>
      </c>
      <c r="B13" s="14" t="s">
        <v>8</v>
      </c>
      <c r="C13" s="13" t="s">
        <v>7</v>
      </c>
      <c r="D13" s="12">
        <v>965</v>
      </c>
      <c r="E13" s="11">
        <v>0</v>
      </c>
      <c r="F13" s="10">
        <f t="shared" si="0"/>
        <v>0</v>
      </c>
    </row>
    <row r="14" spans="1:6" ht="24" customHeight="1" x14ac:dyDescent="0.35">
      <c r="A14" s="15">
        <v>6</v>
      </c>
      <c r="B14" s="31" t="s">
        <v>28</v>
      </c>
      <c r="C14" s="13" t="s">
        <v>7</v>
      </c>
      <c r="D14" s="12">
        <v>609</v>
      </c>
      <c r="E14" s="11">
        <v>0</v>
      </c>
      <c r="F14" s="10">
        <f t="shared" si="0"/>
        <v>0</v>
      </c>
    </row>
    <row r="15" spans="1:6" ht="24.75" customHeight="1" x14ac:dyDescent="0.35">
      <c r="A15" s="15">
        <v>7</v>
      </c>
      <c r="B15" s="14" t="s">
        <v>6</v>
      </c>
      <c r="C15" s="32" t="s">
        <v>5</v>
      </c>
      <c r="D15" s="12">
        <v>47386</v>
      </c>
      <c r="E15" s="11">
        <v>0</v>
      </c>
      <c r="F15" s="10">
        <f t="shared" si="0"/>
        <v>0</v>
      </c>
    </row>
    <row r="16" spans="1:6" ht="21" customHeight="1" x14ac:dyDescent="0.35">
      <c r="A16" s="15">
        <v>8</v>
      </c>
      <c r="B16" s="31" t="s">
        <v>29</v>
      </c>
      <c r="C16" s="32" t="s">
        <v>3</v>
      </c>
      <c r="D16" s="12">
        <v>9</v>
      </c>
      <c r="E16" s="11">
        <v>0</v>
      </c>
      <c r="F16" s="10">
        <f t="shared" si="0"/>
        <v>0</v>
      </c>
    </row>
    <row r="17" spans="1:6" ht="21" customHeight="1" x14ac:dyDescent="0.35">
      <c r="A17" s="15">
        <v>9</v>
      </c>
      <c r="B17" s="31" t="s">
        <v>30</v>
      </c>
      <c r="C17" s="32" t="s">
        <v>5</v>
      </c>
      <c r="D17" s="12">
        <v>7580</v>
      </c>
      <c r="E17" s="11">
        <v>0</v>
      </c>
      <c r="F17" s="10">
        <f t="shared" si="0"/>
        <v>0</v>
      </c>
    </row>
    <row r="18" spans="1:6" ht="29.25" customHeight="1" x14ac:dyDescent="0.35">
      <c r="A18" s="15">
        <v>10</v>
      </c>
      <c r="B18" s="31" t="s">
        <v>31</v>
      </c>
      <c r="C18" s="32" t="s">
        <v>5</v>
      </c>
      <c r="D18" s="12">
        <v>1496</v>
      </c>
      <c r="E18" s="11">
        <v>0</v>
      </c>
      <c r="F18" s="10">
        <f t="shared" si="0"/>
        <v>0</v>
      </c>
    </row>
    <row r="19" spans="1:6" ht="33" customHeight="1" x14ac:dyDescent="0.35">
      <c r="A19" s="15">
        <v>11</v>
      </c>
      <c r="B19" s="31" t="s">
        <v>32</v>
      </c>
      <c r="C19" s="32" t="s">
        <v>5</v>
      </c>
      <c r="D19" s="12">
        <v>12039</v>
      </c>
      <c r="E19" s="11">
        <v>0</v>
      </c>
      <c r="F19" s="10">
        <f t="shared" si="0"/>
        <v>0</v>
      </c>
    </row>
    <row r="20" spans="1:6" ht="21" customHeight="1" x14ac:dyDescent="0.35">
      <c r="A20" s="15">
        <v>12</v>
      </c>
      <c r="B20" s="31" t="s">
        <v>33</v>
      </c>
      <c r="C20" s="13" t="s">
        <v>5</v>
      </c>
      <c r="D20" s="12">
        <v>7840</v>
      </c>
      <c r="E20" s="11">
        <v>0</v>
      </c>
      <c r="F20" s="10">
        <f t="shared" si="0"/>
        <v>0</v>
      </c>
    </row>
    <row r="21" spans="1:6" ht="25.5" customHeight="1" x14ac:dyDescent="0.35">
      <c r="A21" s="15">
        <v>13</v>
      </c>
      <c r="B21" s="31" t="s">
        <v>41</v>
      </c>
      <c r="C21" s="32" t="s">
        <v>4</v>
      </c>
      <c r="D21" s="12">
        <v>38</v>
      </c>
      <c r="E21" s="11">
        <v>0</v>
      </c>
      <c r="F21" s="10">
        <f t="shared" si="0"/>
        <v>0</v>
      </c>
    </row>
    <row r="22" spans="1:6" ht="24.75" customHeight="1" x14ac:dyDescent="0.35">
      <c r="A22" s="15">
        <v>14</v>
      </c>
      <c r="B22" s="31" t="s">
        <v>34</v>
      </c>
      <c r="C22" s="32" t="s">
        <v>4</v>
      </c>
      <c r="D22" s="12">
        <v>8</v>
      </c>
      <c r="E22" s="11">
        <v>0</v>
      </c>
      <c r="F22" s="10">
        <f t="shared" si="0"/>
        <v>0</v>
      </c>
    </row>
    <row r="23" spans="1:6" ht="22.5" customHeight="1" x14ac:dyDescent="0.35">
      <c r="A23" s="15">
        <v>15</v>
      </c>
      <c r="B23" s="31" t="s">
        <v>35</v>
      </c>
      <c r="C23" s="32" t="s">
        <v>3</v>
      </c>
      <c r="D23" s="12">
        <v>11</v>
      </c>
      <c r="E23" s="11">
        <v>0</v>
      </c>
      <c r="F23" s="10">
        <f t="shared" si="0"/>
        <v>0</v>
      </c>
    </row>
    <row r="24" spans="1:6" ht="23.25" customHeight="1" x14ac:dyDescent="0.35">
      <c r="A24" s="15">
        <v>16</v>
      </c>
      <c r="B24" s="31" t="s">
        <v>36</v>
      </c>
      <c r="C24" s="13" t="s">
        <v>3</v>
      </c>
      <c r="D24" s="12">
        <v>2</v>
      </c>
      <c r="E24" s="11">
        <v>0</v>
      </c>
      <c r="F24" s="10">
        <f t="shared" si="0"/>
        <v>0</v>
      </c>
    </row>
    <row r="25" spans="1:6" ht="21.75" customHeight="1" x14ac:dyDescent="0.35">
      <c r="A25" s="15">
        <v>17</v>
      </c>
      <c r="B25" s="31" t="s">
        <v>37</v>
      </c>
      <c r="C25" s="32" t="s">
        <v>4</v>
      </c>
      <c r="D25" s="12">
        <v>190</v>
      </c>
      <c r="E25" s="11">
        <v>0</v>
      </c>
      <c r="F25" s="10">
        <f t="shared" si="0"/>
        <v>0</v>
      </c>
    </row>
    <row r="26" spans="1:6" ht="30.75" customHeight="1" x14ac:dyDescent="0.35">
      <c r="A26" s="33">
        <v>18</v>
      </c>
      <c r="B26" s="37" t="s">
        <v>43</v>
      </c>
      <c r="C26" s="36" t="s">
        <v>2</v>
      </c>
      <c r="D26" s="12">
        <v>2</v>
      </c>
      <c r="E26" s="11">
        <v>0</v>
      </c>
      <c r="F26" s="10">
        <f>D26*E26</f>
        <v>0</v>
      </c>
    </row>
    <row r="27" spans="1:6" ht="31.5" customHeight="1" x14ac:dyDescent="0.35">
      <c r="A27" s="33">
        <v>19</v>
      </c>
      <c r="B27" s="31" t="s">
        <v>42</v>
      </c>
      <c r="C27" s="32" t="s">
        <v>7</v>
      </c>
      <c r="D27" s="12">
        <v>37</v>
      </c>
      <c r="E27" s="11">
        <v>0</v>
      </c>
      <c r="F27" s="10">
        <f>D27*E27</f>
        <v>0</v>
      </c>
    </row>
    <row r="28" spans="1:6" ht="21" customHeight="1" x14ac:dyDescent="0.35">
      <c r="A28" s="33">
        <v>20</v>
      </c>
      <c r="B28" s="44" t="s">
        <v>58</v>
      </c>
      <c r="C28" s="32" t="s">
        <v>3</v>
      </c>
      <c r="D28" s="12">
        <v>4</v>
      </c>
      <c r="E28" s="11">
        <v>0</v>
      </c>
      <c r="F28" s="10">
        <f t="shared" ref="F28" si="1">D28*E28</f>
        <v>0</v>
      </c>
    </row>
    <row r="29" spans="1:6" ht="21" customHeight="1" x14ac:dyDescent="0.35">
      <c r="A29" s="33">
        <v>21</v>
      </c>
      <c r="B29" s="44" t="s">
        <v>44</v>
      </c>
      <c r="C29" s="32" t="s">
        <v>3</v>
      </c>
      <c r="D29" s="12">
        <v>12</v>
      </c>
      <c r="E29" s="11">
        <v>0</v>
      </c>
      <c r="F29" s="10">
        <f t="shared" ref="F29" si="2">D29*E29</f>
        <v>0</v>
      </c>
    </row>
    <row r="30" spans="1:6" ht="21" customHeight="1" x14ac:dyDescent="0.35">
      <c r="A30" s="33">
        <v>22</v>
      </c>
      <c r="B30" s="44" t="s">
        <v>45</v>
      </c>
      <c r="C30" s="32" t="s">
        <v>3</v>
      </c>
      <c r="D30" s="12">
        <v>5</v>
      </c>
      <c r="E30" s="11">
        <v>0</v>
      </c>
      <c r="F30" s="10">
        <f t="shared" ref="F30" si="3">D30*E30</f>
        <v>0</v>
      </c>
    </row>
    <row r="31" spans="1:6" ht="21" customHeight="1" x14ac:dyDescent="0.35">
      <c r="A31" s="33">
        <v>23</v>
      </c>
      <c r="B31" s="44" t="s">
        <v>46</v>
      </c>
      <c r="C31" s="32" t="s">
        <v>3</v>
      </c>
      <c r="D31" s="12">
        <v>5</v>
      </c>
      <c r="E31" s="11">
        <v>0</v>
      </c>
      <c r="F31" s="10">
        <f t="shared" ref="F31" si="4">D31*E31</f>
        <v>0</v>
      </c>
    </row>
    <row r="32" spans="1:6" ht="21" customHeight="1" x14ac:dyDescent="0.35">
      <c r="A32" s="33">
        <v>24</v>
      </c>
      <c r="B32" s="44" t="s">
        <v>47</v>
      </c>
      <c r="C32" s="32" t="s">
        <v>3</v>
      </c>
      <c r="D32" s="12">
        <v>96</v>
      </c>
      <c r="E32" s="11">
        <v>0</v>
      </c>
      <c r="F32" s="10">
        <f t="shared" ref="F32" si="5">D32*E32</f>
        <v>0</v>
      </c>
    </row>
    <row r="33" spans="1:6" ht="21" customHeight="1" x14ac:dyDescent="0.35">
      <c r="A33" s="33">
        <v>25</v>
      </c>
      <c r="B33" s="44" t="s">
        <v>48</v>
      </c>
      <c r="C33" s="32" t="s">
        <v>3</v>
      </c>
      <c r="D33" s="12">
        <v>31</v>
      </c>
      <c r="E33" s="11">
        <v>0</v>
      </c>
      <c r="F33" s="10">
        <f t="shared" ref="F33" si="6">D33*E33</f>
        <v>0</v>
      </c>
    </row>
    <row r="34" spans="1:6" ht="21" customHeight="1" x14ac:dyDescent="0.35">
      <c r="A34" s="33">
        <v>26</v>
      </c>
      <c r="B34" s="44" t="s">
        <v>53</v>
      </c>
      <c r="C34" s="32" t="s">
        <v>3</v>
      </c>
      <c r="D34" s="12">
        <v>9</v>
      </c>
      <c r="E34" s="11">
        <v>0</v>
      </c>
      <c r="F34" s="10">
        <f t="shared" ref="F34" si="7">D34*E34</f>
        <v>0</v>
      </c>
    </row>
    <row r="35" spans="1:6" ht="21" customHeight="1" x14ac:dyDescent="0.35">
      <c r="A35" s="33">
        <v>27</v>
      </c>
      <c r="B35" s="44" t="s">
        <v>49</v>
      </c>
      <c r="C35" s="32" t="s">
        <v>3</v>
      </c>
      <c r="D35" s="12">
        <v>52</v>
      </c>
      <c r="E35" s="11">
        <v>0</v>
      </c>
      <c r="F35" s="10">
        <f t="shared" ref="F35" si="8">D35*E35</f>
        <v>0</v>
      </c>
    </row>
    <row r="36" spans="1:6" ht="21" customHeight="1" x14ac:dyDescent="0.35">
      <c r="A36" s="33">
        <v>28</v>
      </c>
      <c r="B36" s="44" t="s">
        <v>50</v>
      </c>
      <c r="C36" s="32" t="s">
        <v>3</v>
      </c>
      <c r="D36" s="12">
        <v>138</v>
      </c>
      <c r="E36" s="11">
        <v>0</v>
      </c>
      <c r="F36" s="10">
        <f t="shared" ref="F36:F37" si="9">D36*E36</f>
        <v>0</v>
      </c>
    </row>
    <row r="37" spans="1:6" ht="21" customHeight="1" x14ac:dyDescent="0.35">
      <c r="A37" s="33">
        <v>29</v>
      </c>
      <c r="B37" s="44" t="s">
        <v>51</v>
      </c>
      <c r="C37" s="32" t="s">
        <v>5</v>
      </c>
      <c r="D37" s="12">
        <v>10446</v>
      </c>
      <c r="E37" s="11">
        <v>0</v>
      </c>
      <c r="F37" s="10">
        <f t="shared" si="9"/>
        <v>0</v>
      </c>
    </row>
    <row r="38" spans="1:6" ht="21" customHeight="1" x14ac:dyDescent="0.35">
      <c r="A38" s="33">
        <v>30</v>
      </c>
      <c r="B38" s="44" t="s">
        <v>52</v>
      </c>
      <c r="C38" s="32" t="s">
        <v>5</v>
      </c>
      <c r="D38" s="12">
        <v>40694</v>
      </c>
      <c r="E38" s="11">
        <v>0</v>
      </c>
      <c r="F38" s="10">
        <f t="shared" ref="F38:F43" si="10">D38*E38</f>
        <v>0</v>
      </c>
    </row>
    <row r="39" spans="1:6" ht="21" customHeight="1" x14ac:dyDescent="0.35">
      <c r="A39" s="15">
        <v>31</v>
      </c>
      <c r="B39" s="44" t="s">
        <v>54</v>
      </c>
      <c r="C39" s="13" t="s">
        <v>2</v>
      </c>
      <c r="D39" s="16">
        <v>1</v>
      </c>
      <c r="E39" s="11">
        <v>0</v>
      </c>
      <c r="F39" s="10">
        <f t="shared" ref="F39:F40" si="11">D39*E39</f>
        <v>0</v>
      </c>
    </row>
    <row r="40" spans="1:6" ht="21" customHeight="1" x14ac:dyDescent="0.35">
      <c r="A40" s="33">
        <v>32</v>
      </c>
      <c r="B40" s="44" t="s">
        <v>56</v>
      </c>
      <c r="C40" s="32" t="s">
        <v>5</v>
      </c>
      <c r="D40" s="12">
        <v>360</v>
      </c>
      <c r="E40" s="11">
        <v>0</v>
      </c>
      <c r="F40" s="10">
        <f t="shared" si="11"/>
        <v>0</v>
      </c>
    </row>
    <row r="41" spans="1:6" ht="21" customHeight="1" x14ac:dyDescent="0.35">
      <c r="A41" s="33">
        <v>33</v>
      </c>
      <c r="B41" s="44" t="s">
        <v>55</v>
      </c>
      <c r="C41" s="32" t="s">
        <v>5</v>
      </c>
      <c r="D41" s="12">
        <v>3091</v>
      </c>
      <c r="E41" s="11">
        <v>0</v>
      </c>
      <c r="F41" s="10">
        <f t="shared" ref="F41" si="12">D41*E41</f>
        <v>0</v>
      </c>
    </row>
    <row r="42" spans="1:6" ht="21" customHeight="1" x14ac:dyDescent="0.35">
      <c r="A42" s="33">
        <v>34</v>
      </c>
      <c r="B42" s="44" t="s">
        <v>57</v>
      </c>
      <c r="C42" s="45" t="s">
        <v>2</v>
      </c>
      <c r="D42" s="12">
        <v>1</v>
      </c>
      <c r="E42" s="11">
        <v>0</v>
      </c>
      <c r="F42" s="10">
        <f t="shared" ref="F42" si="13">D42*E42</f>
        <v>0</v>
      </c>
    </row>
    <row r="43" spans="1:6" ht="21" customHeight="1" x14ac:dyDescent="0.35">
      <c r="A43" s="15">
        <v>35</v>
      </c>
      <c r="B43" s="46" t="s">
        <v>59</v>
      </c>
      <c r="C43" s="45" t="s">
        <v>4</v>
      </c>
      <c r="D43" s="16">
        <v>872</v>
      </c>
      <c r="E43" s="11">
        <v>0</v>
      </c>
      <c r="F43" s="10">
        <f t="shared" si="10"/>
        <v>0</v>
      </c>
    </row>
    <row r="44" spans="1:6" ht="21" customHeight="1" x14ac:dyDescent="0.35">
      <c r="A44" s="33">
        <v>36</v>
      </c>
      <c r="B44" s="31" t="s">
        <v>38</v>
      </c>
      <c r="C44" s="32" t="s">
        <v>5</v>
      </c>
      <c r="D44" s="12">
        <v>3016</v>
      </c>
      <c r="E44" s="11">
        <v>0</v>
      </c>
      <c r="F44" s="10">
        <f>D44*E44</f>
        <v>0</v>
      </c>
    </row>
    <row r="45" spans="1:6" ht="21" customHeight="1" thickBot="1" x14ac:dyDescent="0.4">
      <c r="A45" s="35">
        <v>37</v>
      </c>
      <c r="B45" s="31" t="s">
        <v>39</v>
      </c>
      <c r="C45" s="32" t="s">
        <v>5</v>
      </c>
      <c r="D45" s="34">
        <v>894</v>
      </c>
      <c r="E45" s="9">
        <v>0</v>
      </c>
      <c r="F45" s="11">
        <f>D45*E45</f>
        <v>0</v>
      </c>
    </row>
    <row r="46" spans="1:6" ht="21" customHeight="1" thickBot="1" x14ac:dyDescent="0.4">
      <c r="A46" s="38"/>
      <c r="B46" s="39"/>
      <c r="C46" s="40"/>
      <c r="D46" s="41"/>
      <c r="E46" s="42"/>
      <c r="F46" s="43"/>
    </row>
    <row r="47" spans="1:6" ht="21" customHeight="1" thickBot="1" x14ac:dyDescent="0.4">
      <c r="A47" s="8"/>
      <c r="B47" s="7"/>
      <c r="C47" s="6"/>
      <c r="D47" s="49" t="s">
        <v>1</v>
      </c>
      <c r="E47" s="50"/>
      <c r="F47" s="5">
        <f>SUM(F9:F44)+F45</f>
        <v>0</v>
      </c>
    </row>
    <row r="48" spans="1:6" ht="24" customHeight="1" x14ac:dyDescent="0.35">
      <c r="D48" s="4"/>
    </row>
    <row r="49" spans="1:6" ht="11" customHeight="1" x14ac:dyDescent="0.35">
      <c r="A49" s="47" t="s">
        <v>60</v>
      </c>
      <c r="B49" s="3"/>
      <c r="C49" s="3"/>
      <c r="D49" s="48" t="s">
        <v>61</v>
      </c>
      <c r="E49" s="3"/>
      <c r="F49" s="2" t="s">
        <v>0</v>
      </c>
    </row>
    <row r="50" spans="1:6" x14ac:dyDescent="0.35">
      <c r="A50" s="1"/>
      <c r="B50" s="1"/>
      <c r="C50" s="1"/>
    </row>
  </sheetData>
  <mergeCells count="6">
    <mergeCell ref="D47:E47"/>
    <mergeCell ref="C1:E1"/>
    <mergeCell ref="C2:E2"/>
    <mergeCell ref="C3:E3"/>
    <mergeCell ref="C4:E4"/>
    <mergeCell ref="C5:E5"/>
  </mergeCells>
  <printOptions horizontalCentered="1" verticalCentered="1"/>
  <pageMargins left="0.5" right="0.5" top="0.25" bottom="0.25" header="0.25" footer="0.25"/>
  <pageSetup paperSize="3" orientation="portrait" horizontalDpi="4000" verticalDpi="40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3203125" defaultRowHeight="15.5" x14ac:dyDescent="0.3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Trail Project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2020-04-13T22:15:51Z</cp:lastPrinted>
  <dcterms:created xsi:type="dcterms:W3CDTF">2020-04-08T19:41:19Z</dcterms:created>
  <dcterms:modified xsi:type="dcterms:W3CDTF">2020-04-13T22:45:49Z</dcterms:modified>
</cp:coreProperties>
</file>